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总成绩汇总\挂汇总表\"/>
    </mc:Choice>
  </mc:AlternateContent>
  <bookViews>
    <workbookView xWindow="-105" yWindow="-105" windowWidth="19395" windowHeight="114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Sheet1!$A$2:$D$26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  <c r="F16" i="1"/>
  <c r="E16" i="1"/>
  <c r="F15" i="1"/>
  <c r="E15" i="1"/>
  <c r="F14" i="1"/>
  <c r="E14" i="1"/>
  <c r="F13" i="1"/>
  <c r="E13" i="1"/>
  <c r="F7" i="1"/>
  <c r="E7" i="1"/>
  <c r="F6" i="1"/>
  <c r="E6" i="1"/>
  <c r="F4" i="1"/>
  <c r="E4" i="1"/>
  <c r="F3" i="1"/>
  <c r="E3" i="1"/>
</calcChain>
</file>

<file path=xl/sharedStrings.xml><?xml version="1.0" encoding="utf-8"?>
<sst xmlns="http://schemas.openxmlformats.org/spreadsheetml/2006/main" count="107" uniqueCount="43">
  <si>
    <t>序号</t>
  </si>
  <si>
    <t>岗位</t>
  </si>
  <si>
    <t>身份证号</t>
  </si>
  <si>
    <t>笔试成绩</t>
  </si>
  <si>
    <t>面试成绩</t>
  </si>
  <si>
    <t>总成绩</t>
  </si>
  <si>
    <t>食品学院实验管理岗</t>
  </si>
  <si>
    <t>370923******041948</t>
  </si>
  <si>
    <t>48</t>
  </si>
  <si>
    <t>330302******227324</t>
  </si>
  <si>
    <t>50</t>
  </si>
  <si>
    <t>330881******187523</t>
  </si>
  <si>
    <t>/</t>
  </si>
  <si>
    <t>330621******054241</t>
  </si>
  <si>
    <t>89</t>
  </si>
  <si>
    <t>370781******04602X</t>
  </si>
  <si>
    <t>55</t>
  </si>
  <si>
    <t>330103******18001X</t>
  </si>
  <si>
    <t>45</t>
  </si>
  <si>
    <t>330327******160969</t>
  </si>
  <si>
    <t>330303******180942</t>
  </si>
  <si>
    <t>34</t>
  </si>
  <si>
    <t>320821******060107</t>
  </si>
  <si>
    <t>410204******052028</t>
  </si>
  <si>
    <t>330104******223024</t>
  </si>
  <si>
    <t>53</t>
  </si>
  <si>
    <t>330326******13524X</t>
  </si>
  <si>
    <t>330721******176922</t>
  </si>
  <si>
    <t>49</t>
  </si>
  <si>
    <t>450404******132127</t>
  </si>
  <si>
    <t>231000******192726</t>
  </si>
  <si>
    <t>46</t>
  </si>
  <si>
    <t>130403******142729</t>
  </si>
  <si>
    <t>211002******176627</t>
  </si>
  <si>
    <t>612301******210929</t>
  </si>
  <si>
    <t>330282******128241</t>
  </si>
  <si>
    <t>332525******100013</t>
  </si>
  <si>
    <t>500237******102040</t>
  </si>
  <si>
    <t>339005******143485</t>
  </si>
  <si>
    <t>321302******223325</t>
  </si>
  <si>
    <t>51</t>
  </si>
  <si>
    <t>152104******160947</t>
  </si>
  <si>
    <t>浙江工商大学公开招聘人员（2023年第二批）专业技术类岗位笔面试成绩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</si>
</sst>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635;&#25104;&#32489;&#27719;&#24635;\&#39135;&#21697;&#23398;&#38498;&#23454;&#39564;&#31649;&#29702;&#23703;\&#39135;&#21697;&#23398;&#38498;&#23454;&#39564;&#31649;&#29702;&#23703;&#24635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O3">
            <v>92.4</v>
          </cell>
          <cell r="Q3">
            <v>91.04</v>
          </cell>
        </row>
        <row r="4">
          <cell r="O4">
            <v>78</v>
          </cell>
          <cell r="Q4">
            <v>68.8</v>
          </cell>
        </row>
        <row r="5">
          <cell r="O5">
            <v>84</v>
          </cell>
          <cell r="Q5">
            <v>71.599999999999994</v>
          </cell>
        </row>
        <row r="6">
          <cell r="O6">
            <v>85.8</v>
          </cell>
          <cell r="Q6">
            <v>72.680000000000007</v>
          </cell>
        </row>
        <row r="7">
          <cell r="O7">
            <v>83.8</v>
          </cell>
          <cell r="Q7">
            <v>70.680000000000007</v>
          </cell>
        </row>
        <row r="8">
          <cell r="O8">
            <v>77</v>
          </cell>
          <cell r="Q8">
            <v>66.2</v>
          </cell>
        </row>
        <row r="9">
          <cell r="O9">
            <v>85.8</v>
          </cell>
          <cell r="Q9">
            <v>71.48</v>
          </cell>
        </row>
        <row r="10">
          <cell r="O10">
            <v>82</v>
          </cell>
          <cell r="Q10">
            <v>68.8</v>
          </cell>
        </row>
        <row r="11">
          <cell r="O11">
            <v>84.4</v>
          </cell>
          <cell r="Q11">
            <v>69.84</v>
          </cell>
        </row>
        <row r="12">
          <cell r="O12">
            <v>86.6</v>
          </cell>
          <cell r="Q12">
            <v>71.16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H8" sqref="H8"/>
    </sheetView>
  </sheetViews>
  <sheetFormatPr defaultColWidth="9" defaultRowHeight="14.25" x14ac:dyDescent="0.2"/>
  <cols>
    <col min="1" max="1" width="6.5" customWidth="1"/>
    <col min="2" max="2" width="29.875" customWidth="1"/>
    <col min="3" max="3" width="24" customWidth="1"/>
    <col min="4" max="4" width="14.5" customWidth="1"/>
    <col min="5" max="5" width="15.5" customWidth="1"/>
    <col min="6" max="6" width="15.125" customWidth="1"/>
  </cols>
  <sheetData>
    <row r="1" spans="1:6" ht="44.25" customHeight="1" x14ac:dyDescent="0.2">
      <c r="A1" s="4" t="s">
        <v>42</v>
      </c>
      <c r="B1" s="5"/>
      <c r="C1" s="5"/>
      <c r="D1" s="5"/>
      <c r="E1" s="5"/>
      <c r="F1" s="5"/>
    </row>
    <row r="2" spans="1:6" ht="20.100000000000001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ht="20.100000000000001" customHeight="1" x14ac:dyDescent="0.2">
      <c r="A3" s="1">
        <v>1</v>
      </c>
      <c r="B3" s="2" t="s">
        <v>6</v>
      </c>
      <c r="C3" s="1" t="s">
        <v>7</v>
      </c>
      <c r="D3" s="1" t="s">
        <v>8</v>
      </c>
      <c r="E3" s="3">
        <f>[1]Sheet1!$O11</f>
        <v>84.4</v>
      </c>
      <c r="F3" s="3">
        <f>[1]Sheet1!$Q11</f>
        <v>69.84</v>
      </c>
    </row>
    <row r="4" spans="1:6" ht="20.100000000000001" customHeight="1" x14ac:dyDescent="0.2">
      <c r="A4" s="1">
        <v>2</v>
      </c>
      <c r="B4" s="2" t="s">
        <v>6</v>
      </c>
      <c r="C4" s="1" t="s">
        <v>9</v>
      </c>
      <c r="D4" s="1" t="s">
        <v>10</v>
      </c>
      <c r="E4" s="3">
        <f>[1]Sheet1!$O8</f>
        <v>77</v>
      </c>
      <c r="F4" s="3">
        <f>[1]Sheet1!$Q8</f>
        <v>66.2</v>
      </c>
    </row>
    <row r="5" spans="1:6" ht="20.100000000000001" customHeight="1" x14ac:dyDescent="0.2">
      <c r="A5" s="1">
        <v>3</v>
      </c>
      <c r="B5" s="2" t="s">
        <v>6</v>
      </c>
      <c r="C5" s="1" t="s">
        <v>11</v>
      </c>
      <c r="D5" s="1" t="s">
        <v>12</v>
      </c>
      <c r="E5" s="1" t="s">
        <v>12</v>
      </c>
      <c r="F5" s="1" t="s">
        <v>12</v>
      </c>
    </row>
    <row r="6" spans="1:6" ht="20.100000000000001" customHeight="1" x14ac:dyDescent="0.2">
      <c r="A6" s="1">
        <v>4</v>
      </c>
      <c r="B6" s="2" t="s">
        <v>6</v>
      </c>
      <c r="C6" s="1" t="s">
        <v>13</v>
      </c>
      <c r="D6" s="1" t="s">
        <v>14</v>
      </c>
      <c r="E6" s="3">
        <f>[1]Sheet1!$O3</f>
        <v>92.4</v>
      </c>
      <c r="F6" s="3">
        <f>[1]Sheet1!$Q3</f>
        <v>91.04</v>
      </c>
    </row>
    <row r="7" spans="1:6" ht="20.100000000000001" customHeight="1" x14ac:dyDescent="0.2">
      <c r="A7" s="1">
        <v>5</v>
      </c>
      <c r="B7" s="2" t="s">
        <v>6</v>
      </c>
      <c r="C7" s="1" t="s">
        <v>15</v>
      </c>
      <c r="D7" s="1" t="s">
        <v>16</v>
      </c>
      <c r="E7" s="3">
        <f>[1]Sheet1!$O4</f>
        <v>78</v>
      </c>
      <c r="F7" s="3">
        <f>[1]Sheet1!$Q4</f>
        <v>68.8</v>
      </c>
    </row>
    <row r="8" spans="1:6" ht="20.100000000000001" customHeight="1" x14ac:dyDescent="0.2">
      <c r="A8" s="1">
        <v>6</v>
      </c>
      <c r="B8" s="2" t="s">
        <v>6</v>
      </c>
      <c r="C8" s="1" t="s">
        <v>17</v>
      </c>
      <c r="D8" s="1" t="s">
        <v>18</v>
      </c>
      <c r="E8" s="1" t="s">
        <v>12</v>
      </c>
      <c r="F8" s="1" t="s">
        <v>12</v>
      </c>
    </row>
    <row r="9" spans="1:6" ht="20.100000000000001" customHeight="1" x14ac:dyDescent="0.2">
      <c r="A9" s="1">
        <v>7</v>
      </c>
      <c r="B9" s="2" t="s">
        <v>6</v>
      </c>
      <c r="C9" s="1" t="s">
        <v>19</v>
      </c>
      <c r="D9" s="1" t="s">
        <v>12</v>
      </c>
      <c r="E9" s="1" t="s">
        <v>12</v>
      </c>
      <c r="F9" s="1" t="s">
        <v>12</v>
      </c>
    </row>
    <row r="10" spans="1:6" ht="20.100000000000001" customHeight="1" x14ac:dyDescent="0.2">
      <c r="A10" s="1">
        <v>8</v>
      </c>
      <c r="B10" s="2" t="s">
        <v>6</v>
      </c>
      <c r="C10" s="1" t="s">
        <v>20</v>
      </c>
      <c r="D10" s="1" t="s">
        <v>21</v>
      </c>
      <c r="E10" s="1" t="s">
        <v>12</v>
      </c>
      <c r="F10" s="1" t="s">
        <v>12</v>
      </c>
    </row>
    <row r="11" spans="1:6" ht="20.100000000000001" customHeight="1" x14ac:dyDescent="0.2">
      <c r="A11" s="1">
        <v>9</v>
      </c>
      <c r="B11" s="2" t="s">
        <v>6</v>
      </c>
      <c r="C11" s="1" t="s">
        <v>22</v>
      </c>
      <c r="D11" s="1" t="s">
        <v>12</v>
      </c>
      <c r="E11" s="1" t="s">
        <v>12</v>
      </c>
      <c r="F11" s="1" t="s">
        <v>12</v>
      </c>
    </row>
    <row r="12" spans="1:6" ht="20.100000000000001" customHeight="1" x14ac:dyDescent="0.2">
      <c r="A12" s="1">
        <v>10</v>
      </c>
      <c r="B12" s="2" t="s">
        <v>6</v>
      </c>
      <c r="C12" s="1" t="s">
        <v>23</v>
      </c>
      <c r="D12" s="1" t="s">
        <v>12</v>
      </c>
      <c r="E12" s="1" t="s">
        <v>12</v>
      </c>
      <c r="F12" s="1" t="s">
        <v>12</v>
      </c>
    </row>
    <row r="13" spans="1:6" ht="20.100000000000001" customHeight="1" x14ac:dyDescent="0.2">
      <c r="A13" s="1">
        <v>11</v>
      </c>
      <c r="B13" s="2" t="s">
        <v>6</v>
      </c>
      <c r="C13" s="1" t="s">
        <v>24</v>
      </c>
      <c r="D13" s="1" t="s">
        <v>25</v>
      </c>
      <c r="E13" s="3">
        <f>[1]Sheet1!$O5</f>
        <v>84</v>
      </c>
      <c r="F13" s="3">
        <f>[1]Sheet1!$Q5</f>
        <v>71.599999999999994</v>
      </c>
    </row>
    <row r="14" spans="1:6" ht="20.100000000000001" customHeight="1" x14ac:dyDescent="0.2">
      <c r="A14" s="1">
        <v>12</v>
      </c>
      <c r="B14" s="2" t="s">
        <v>6</v>
      </c>
      <c r="C14" s="1" t="s">
        <v>26</v>
      </c>
      <c r="D14" s="1" t="s">
        <v>25</v>
      </c>
      <c r="E14" s="3">
        <f>[1]Sheet1!$O6</f>
        <v>85.8</v>
      </c>
      <c r="F14" s="3">
        <f>[1]Sheet1!$Q6</f>
        <v>72.680000000000007</v>
      </c>
    </row>
    <row r="15" spans="1:6" ht="20.100000000000001" customHeight="1" x14ac:dyDescent="0.2">
      <c r="A15" s="1">
        <v>13</v>
      </c>
      <c r="B15" s="2" t="s">
        <v>6</v>
      </c>
      <c r="C15" s="1" t="s">
        <v>27</v>
      </c>
      <c r="D15" s="1" t="s">
        <v>28</v>
      </c>
      <c r="E15" s="3">
        <f>[1]Sheet1!$O10</f>
        <v>82</v>
      </c>
      <c r="F15" s="3">
        <f>[1]Sheet1!$Q10</f>
        <v>68.8</v>
      </c>
    </row>
    <row r="16" spans="1:6" ht="20.100000000000001" customHeight="1" x14ac:dyDescent="0.2">
      <c r="A16" s="1">
        <v>14</v>
      </c>
      <c r="B16" s="2" t="s">
        <v>6</v>
      </c>
      <c r="C16" s="1" t="s">
        <v>29</v>
      </c>
      <c r="D16" s="1" t="s">
        <v>8</v>
      </c>
      <c r="E16" s="3">
        <f>[1]Sheet1!$O12</f>
        <v>86.6</v>
      </c>
      <c r="F16" s="3">
        <f>[1]Sheet1!$Q12</f>
        <v>71.16</v>
      </c>
    </row>
    <row r="17" spans="1:6" ht="20.100000000000001" customHeight="1" x14ac:dyDescent="0.2">
      <c r="A17" s="1">
        <v>15</v>
      </c>
      <c r="B17" s="2" t="s">
        <v>6</v>
      </c>
      <c r="C17" s="1" t="s">
        <v>30</v>
      </c>
      <c r="D17" s="1" t="s">
        <v>31</v>
      </c>
      <c r="E17" s="1" t="s">
        <v>12</v>
      </c>
      <c r="F17" s="1" t="s">
        <v>12</v>
      </c>
    </row>
    <row r="18" spans="1:6" ht="20.100000000000001" customHeight="1" x14ac:dyDescent="0.2">
      <c r="A18" s="1">
        <v>16</v>
      </c>
      <c r="B18" s="2" t="s">
        <v>6</v>
      </c>
      <c r="C18" s="1" t="s">
        <v>32</v>
      </c>
      <c r="D18" s="1" t="s">
        <v>12</v>
      </c>
      <c r="E18" s="1" t="s">
        <v>12</v>
      </c>
      <c r="F18" s="1" t="s">
        <v>12</v>
      </c>
    </row>
    <row r="19" spans="1:6" ht="20.100000000000001" customHeight="1" x14ac:dyDescent="0.2">
      <c r="A19" s="1">
        <v>17</v>
      </c>
      <c r="B19" s="2" t="s">
        <v>6</v>
      </c>
      <c r="C19" s="1" t="s">
        <v>33</v>
      </c>
      <c r="D19" s="1" t="s">
        <v>31</v>
      </c>
      <c r="E19" s="1" t="s">
        <v>12</v>
      </c>
      <c r="F19" s="1" t="s">
        <v>12</v>
      </c>
    </row>
    <row r="20" spans="1:6" ht="20.100000000000001" customHeight="1" x14ac:dyDescent="0.2">
      <c r="A20" s="1">
        <v>18</v>
      </c>
      <c r="B20" s="2" t="s">
        <v>6</v>
      </c>
      <c r="C20" s="1" t="s">
        <v>34</v>
      </c>
      <c r="D20" s="1" t="s">
        <v>12</v>
      </c>
      <c r="E20" s="1" t="s">
        <v>12</v>
      </c>
      <c r="F20" s="1" t="s">
        <v>12</v>
      </c>
    </row>
    <row r="21" spans="1:6" ht="20.100000000000001" customHeight="1" x14ac:dyDescent="0.2">
      <c r="A21" s="1">
        <v>19</v>
      </c>
      <c r="B21" s="2" t="s">
        <v>6</v>
      </c>
      <c r="C21" s="1" t="s">
        <v>35</v>
      </c>
      <c r="D21" s="1" t="s">
        <v>12</v>
      </c>
      <c r="E21" s="1" t="s">
        <v>12</v>
      </c>
      <c r="F21" s="1" t="s">
        <v>12</v>
      </c>
    </row>
    <row r="22" spans="1:6" ht="20.100000000000001" customHeight="1" x14ac:dyDescent="0.2">
      <c r="A22" s="1">
        <v>20</v>
      </c>
      <c r="B22" s="2" t="s">
        <v>6</v>
      </c>
      <c r="C22" s="1" t="s">
        <v>36</v>
      </c>
      <c r="D22" s="1" t="s">
        <v>12</v>
      </c>
      <c r="E22" s="1" t="s">
        <v>12</v>
      </c>
      <c r="F22" s="1" t="s">
        <v>12</v>
      </c>
    </row>
    <row r="23" spans="1:6" ht="20.100000000000001" customHeight="1" x14ac:dyDescent="0.2">
      <c r="A23" s="1">
        <v>21</v>
      </c>
      <c r="B23" s="2" t="s">
        <v>6</v>
      </c>
      <c r="C23" s="1" t="s">
        <v>37</v>
      </c>
      <c r="D23" s="1" t="s">
        <v>10</v>
      </c>
      <c r="E23" s="3">
        <f>[1]Sheet1!$O9</f>
        <v>85.8</v>
      </c>
      <c r="F23" s="3">
        <f>[1]Sheet1!$Q9</f>
        <v>71.48</v>
      </c>
    </row>
    <row r="24" spans="1:6" ht="20.100000000000001" customHeight="1" x14ac:dyDescent="0.2">
      <c r="A24" s="1">
        <v>22</v>
      </c>
      <c r="B24" s="2" t="s">
        <v>6</v>
      </c>
      <c r="C24" s="1" t="s">
        <v>38</v>
      </c>
      <c r="D24" s="1" t="s">
        <v>12</v>
      </c>
      <c r="E24" s="1" t="s">
        <v>12</v>
      </c>
      <c r="F24" s="1" t="s">
        <v>12</v>
      </c>
    </row>
    <row r="25" spans="1:6" ht="20.100000000000001" customHeight="1" x14ac:dyDescent="0.2">
      <c r="A25" s="1">
        <v>23</v>
      </c>
      <c r="B25" s="2" t="s">
        <v>6</v>
      </c>
      <c r="C25" s="1" t="s">
        <v>39</v>
      </c>
      <c r="D25" s="1" t="s">
        <v>40</v>
      </c>
      <c r="E25" s="3">
        <f>[1]Sheet1!$O7</f>
        <v>83.8</v>
      </c>
      <c r="F25" s="3">
        <f>[1]Sheet1!$Q7</f>
        <v>70.680000000000007</v>
      </c>
    </row>
    <row r="26" spans="1:6" ht="20.100000000000001" customHeight="1" x14ac:dyDescent="0.2">
      <c r="A26" s="1">
        <v>24</v>
      </c>
      <c r="B26" s="2" t="s">
        <v>6</v>
      </c>
      <c r="C26" s="1" t="s">
        <v>41</v>
      </c>
      <c r="D26" s="1" t="s">
        <v>18</v>
      </c>
      <c r="E26" s="1" t="s">
        <v>12</v>
      </c>
      <c r="F26" s="1" t="s">
        <v>12</v>
      </c>
    </row>
  </sheetData>
  <sortState ref="A3:F26">
    <sortCondition ref="A3"/>
  </sortState>
  <mergeCells count="1">
    <mergeCell ref="A1:F1"/>
  </mergeCells>
  <phoneticPr fontId="6" type="noConversion"/>
  <pageMargins left="0.7" right="0.7" top="0.75" bottom="0.75" header="0.3" footer="0.3"/>
  <pageSetup paperSize="9" scale="53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10231</dc:creator>
  <cp:lastModifiedBy>微软用户</cp:lastModifiedBy>
  <cp:lastPrinted>2023-05-07T04:32:00Z</cp:lastPrinted>
  <dcterms:created xsi:type="dcterms:W3CDTF">2023-05-07T03:31:00Z</dcterms:created>
  <dcterms:modified xsi:type="dcterms:W3CDTF">2023-05-08T08:58:57Z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E2C60B109E16428BA59EA0A920D9C2C9_13</vt:lpwstr>
  </property>
  <property fmtid="{D5CDD505-2E9C-101B-9397-08002B2CF9AE}" pid="3" name="KSOProductBuildVer">
    <vt:lpwstr>2052-11.1.0.14036</vt:lpwstr>
  </property>
</Properties>
</file>